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<sst xmlns="http://schemas.openxmlformats.org/spreadsheetml/2006/main" count="35" uniqueCount="35">
  <si>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</si>
  <si>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ICN030</t>
  </si>
  <si>
    <t xml:space="preserve">Ud</t>
  </si>
  <si>
    <t xml:space="preserve">Equipo de aire acondicionado con unidad interior de cassette,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</si>
  <si>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para gas refrigerante R-32, serie Mono Split 1x1 Cassette Climate 5000i SCI R32, modelo SET 125 4CE "BOSCH", alimentación monofásica (230V/50Hz), potencia frigorífica mínima/nominal/máxima: 2,9/12/12,3 kW, potencia calorífica mínima/nominal/máxima: 3,4/13,5/14,1 kW, consumo eléctrico mínimo/nominal/máximo en refrigeración: 0,68/4,2/4,35 kW, consumo eléctrico mínimo/nominal/máximo en calefacción: 0,75/3,7/4,25 kW, SEER 6,1, SCOP 4 en clima medio, formado por: una unidad interior de cassette CL5000iL 4C 125 E, dimensiones 287x830x830 mm, peso 29,3 kg, caudal de aire a velocidad baja/media/alta: 1600/1750/1900 m³/h, presión sonora a velocidad baja/media/alta: 48/50/53 dBA, con panel decorativo CL5000i-P 4C, de flujo circular, dimensiones del panel 55x950x950 mm, peso del panel 6 kg, posibilidad de entrada de aire exterior y bomba para elevación de condensados; un control remoto por infrarrojos; y una unidad exterior CL5000L 125 E, caudal de aire 5000 m³/h, dimensiones 810x946x410 mm, peso 71 kg, presión sonora 63 dBA, diámetro de conexión de la tubería de líquido 3/8", diámetro de conexión de la tubería de gas 5/8", longitud máxima de tubería 75 m, diferencia máxima de altura entre la unidad exterior y la unidad interior 30 m. Incluso elementos antivibratorios de suelo para apoyo de la unidad exterior y elementos para suspensión del techo para la unidad interior.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</si>
  <si>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</si>
  <si>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</si>
  <si>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</si>
  <si>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</si>
  <si>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</si>
  <si>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</si>
  <si>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</si>
  <si>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mt42bos240ggg</t>
  </si>
  <si>
    <t xml:space="preserve">Ud</t>
  </si>
  <si>
    <t xml:space="preserve">Equipo de aire acondicionado, sistema aire-aire split 1x1, para gas refrigerante R-32, serie Mono Split 1x1 Cassette Climate 5000i SCI R32, modelo SET 125 4CE "BOSCH", alimentación monofásica (230V/50Hz), potencia frigorífica mínima/nominal/máxima: 2,9/12/12,3 kW, potencia calorífica mínima/nominal/máxima: 3,4/13,5/14,1 kW, consumo eléctrico mínimo/nominal/máximo en refrigeración: 0,68/4,2/4,35 kW, consumo eléctrico mínimo/nominal/máximo en calefacción: 0,75/3,7/4,25 kW, SEER 6,1, SCOP 4 en clima medio, formado por: una unidad interior de cassette CL5000iL 4C 125 E, dimensiones 287x830x830 mm, peso 29,3 kg, caudal de aire a velocidad baja/media/alta: 1600/1750/1900 m³/h, presión sonora a velocidad baja/media/alta: 48/50/53 dBA, con panel decorativo CL5000i-P 4C, de flujo circular, dimensiones del panel 55x950x950 mm, peso del panel 6 kg, posibilidad de entrada de aire exterior y bomba para elevación de condensados; un control remoto por infrarrojos; y una unidad exterior CL5000L 125 E, caudal de aire 5000 m³/h, dimensiones 810x946x410 mm, peso 71 kg, presión sonora 63 dBA, diámetro de conexión de la tubería de líquido 3/8", diámetro de conexión de la tubería de gas 5/8", longitud máxima de tubería 75 m, diferencia máxima de altura entre la unidad exterior y la unidad interior 30 m.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</si>
  <si>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</si>
  <si>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</si>
  <si>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</si>
  <si>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</si>
  <si>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</si>
  <si>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</si>
  <si>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</si>
  <si>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</si>
  <si>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</si>
  <si>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</si>
  <si>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</si>
  <si>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</si>
  <si>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</si>
  <si>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</si>
  <si>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</si>
  <si>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</si>
  <si>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</si>
  <si>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</si>
  <si>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1.394,09€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</si>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</sst>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7.65" customWidth="1"/>
    <col min="5" max="5" width="70.0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4760</v>
      </c>
      <c r="H10" s="12">
        <f ca="1">ROUND(INDIRECT(ADDRESS(ROW()+(0), COLUMN()+(-2), 1))*INDIRECT(ADDRESS(ROW()+(0), COLUMN()+(-1), 1)), 2)</f>
        <v>4760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8</v>
      </c>
      <c r="H11" s="12">
        <f ca="1">ROUND(INDIRECT(ADDRESS(ROW()+(0), COLUMN()+(-2), 1))*INDIRECT(ADDRESS(ROW()+(0), COLUMN()+(-1), 1)), 2)</f>
        <v>8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22</v>
      </c>
      <c r="H12" s="14">
        <f ca="1">ROUND(INDIRECT(ADDRESS(ROW()+(0), COLUMN()+(-2), 1))*INDIRECT(ADDRESS(ROW()+(0), COLUMN()+(-1), 1)), 2)</f>
        <v>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4790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</v>
      </c>
      <c r="G15" s="12">
        <v>23.74</v>
      </c>
      <c r="H15" s="12">
        <f ca="1">ROUND(INDIRECT(ADDRESS(ROW()+(0), COLUMN()+(-2), 1))*INDIRECT(ADDRESS(ROW()+(0), COLUMN()+(-1), 1)), 2)</f>
        <v>47.48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2</v>
      </c>
      <c r="G16" s="14">
        <v>21.9</v>
      </c>
      <c r="H16" s="14">
        <f ca="1">ROUND(INDIRECT(ADDRESS(ROW()+(0), COLUMN()+(-2), 1))*INDIRECT(ADDRESS(ROW()+(0), COLUMN()+(-1), 1)), 2)</f>
        <v>43.8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4881.28</v>
      </c>
      <c r="H19" s="14">
        <f ca="1">ROUND(INDIRECT(ADDRESS(ROW()+(0), COLUMN()+(-2), 1))*INDIRECT(ADDRESS(ROW()+(0), COLUMN()+(-1), 1))/100, 2)</f>
        <v>97.63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4978.91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