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<sst xmlns="http://schemas.openxmlformats.org/spreadsheetml/2006/main" count="32" uniqueCount="32">
  <si>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</si>
  <si>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ICN021</t>
  </si>
  <si>
    <t xml:space="preserve">Ud</t>
  </si>
  <si>
    <t xml:space="preserve">Equipo de aire acondicionado con unidades interiores de pared, sistema aire-aire multi-split.</t>
  </si>
  <si>
    <r>
      <rPr>
        <sz val="8.25"/>
        <color rgb="FF000000"/>
        <rFont val="Arial"/>
        <family val="2"/>
      </rPr>
      <t xml:space="preserve">Equipo de aire acondicionado, sistema aire-aire multi-split 2x1, para gas R-32, serie Multi Split 2x1 Mural Climate 3000 M R32, modelo SET 41 WE 2x1 "BOSCH", alimentación monofásica (230V/50Hz), potencia frigorífica nominal 4,1 kW, potencia calorífica nominal 4,4 kW, formado por: una unidad interior de pared CL3000iU W 20 E, caudal de aire a velocidad baja/media/alta: 330/460/520 m³/h, presión sonora a velocidad ultra baja/baja/media/alta: 20/22/32/37 dBA, dimensiones 292x729x200 mm, peso 8 kg, con pantalla digital, ionizador, detector de movimiento y control remoto inalámbrico; una unidad interior de pared CL3000iU W 20 E, caudal de aire a velocidad baja/media/alta: 330/460/520 m³/h, presión sonora a velocidad ultra baja/baja/media/alta: 20/22/32/37 dBA, dimensiones 292x729x200 mm, peso 8 kg, con pantalla digital, ionizador, detector de movimiento y control remoto inalámbrico; y una unidad exterior CL5000M 41/2 E, caudal de aire 2100 m³/h, presión sonora 55 dBA, dimensiones 554x805x330 mm, peso 34,7 kg, diámetro de conexión de las tuberías de gas 2 x 3/8", diámetro de conexión de las tuberías de líquido 2 x 1/4", longitud total máxima de tubería frigorífica 40 m, longitud máxima entre unidad exterior y unidad interior más alejada 25 m, diferencia máxima de altura entre la unidad exterior y las unidades interiores 15 m.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</si>
  <si>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</si>
  <si>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</si>
  <si>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</si>
  <si>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</si>
  <si>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</si>
  <si>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</si>
  <si>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</si>
  <si>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mt42bos211aa</t>
  </si>
  <si>
    <t xml:space="preserve">Ud</t>
  </si>
  <si>
    <t xml:space="preserve">Equipo de aire acondicionado, sistema aire-aire multi-split 2x1, para gas R-32, serie Multi Split 2x1 Mural Climate 3000 M R32, modelo SET 41 WE 2x1 "BOSCH", alimentación monofásica (230V/50Hz), potencia frigorífica nominal 4,1 kW, potencia calorífica nominal 4,4 kW, formado por: una unidad interior de pared CL3000iU W 20 E, caudal de aire a velocidad baja/media/alta: 330/460/520 m³/h, presión sonora a velocidad ultra baja/baja/media/alta: 20/22/32/37 dBA, dimensiones 292x729x200 mm, peso 8 kg, con pantalla digital, ionizador, detector de movimiento y control remoto inalámbrico; una unidad interior de pared CL3000iU W 20 E, caudal de aire a velocidad baja/media/alta: 330/460/520 m³/h, presión sonora a velocidad ultra baja/baja/media/alta: 20/22/32/37 dBA, dimensiones 292x729x200 mm, peso 8 kg, con pantalla digital, ionizador, detector de movimiento y control remoto inalámbrico; y una unidad exterior CL5000M 41/2 E, caudal de aire 2100 m³/h, presión sonora 55 dBA, dimensiones 554x805x330 mm, peso 34,7 kg, diámetro de conexión de las tuberías de gas 2 x 3/8", diámetro de conexión de las tuberías de líquido 2 x 1/4", longitud total máxima de tubería frigorífica 40 m, longitud máxima entre unidad exterior y unidad interior más alejada 25 m, diferencia máxima de altura entre la unidad exterior y las unidades interiores 15 m.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</si>
  <si>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</si>
  <si>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</si>
  <si>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</si>
  <si>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</si>
  <si>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</si>
  <si>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</si>
  <si>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</si>
  <si>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</si>
  <si>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</si>
  <si>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</si>
  <si>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</si>
  <si>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</si>
  <si>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</si>
  <si>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</si>
  <si>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</si>
  <si>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522,88€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</si>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</sst>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81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1675</v>
      </c>
      <c r="G10" s="12">
        <f ca="1">ROUND(INDIRECT(ADDRESS(ROW()+(0), COLUMN()+(-2), 1))*INDIRECT(ADDRESS(ROW()+(0), COLUMN()+(-1), 1)), 2)</f>
        <v>1675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18.9</v>
      </c>
      <c r="G11" s="14">
        <f ca="1">ROUND(INDIRECT(ADDRESS(ROW()+(0), COLUMN()+(-2), 1))*INDIRECT(ADDRESS(ROW()+(0), COLUMN()+(-1), 1)), 2)</f>
        <v>18.9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1693.9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</v>
      </c>
      <c r="F14" s="12">
        <v>23.74</v>
      </c>
      <c r="G14" s="12">
        <f ca="1">ROUND(INDIRECT(ADDRESS(ROW()+(0), COLUMN()+(-2), 1))*INDIRECT(ADDRESS(ROW()+(0), COLUMN()+(-1), 1)), 2)</f>
        <v>71.22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</v>
      </c>
      <c r="F15" s="14">
        <v>21.9</v>
      </c>
      <c r="G15" s="14">
        <f ca="1">ROUND(INDIRECT(ADDRESS(ROW()+(0), COLUMN()+(-2), 1))*INDIRECT(ADDRESS(ROW()+(0), COLUMN()+(-1), 1)), 2)</f>
        <v>65.7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136.92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1830.82</v>
      </c>
      <c r="G18" s="14">
        <f ca="1">ROUND(INDIRECT(ADDRESS(ROW()+(0), COLUMN()+(-2), 1))*INDIRECT(ADDRESS(ROW()+(0), COLUMN()+(-1), 1))/100, 2)</f>
        <v>36.62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1867.44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