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<sst xmlns="http://schemas.openxmlformats.org/spreadsheetml/2006/main" count="32" uniqueCount="32">
  <si>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</si>
  <si>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ICN110</t>
  </si>
  <si>
    <t xml:space="preserve">Ud</t>
  </si>
  <si>
    <t xml:space="preserve">Unidad interior de aire acondicionado, de cassette.</t>
  </si>
  <si>
    <r>
      <rPr>
        <sz val="8.25"/>
        <color rgb="FF000000"/>
        <rFont val="Arial"/>
        <family val="2"/>
      </rPr>
      <t xml:space="preserve">Unidad interior de aire acondicionado, de cassette, de flujo circular, sistema aire-aire multi-split, para gas R-32, serie Cassette Climate 5000i R32, modelo CL5001iM 4CC 21 E "BOSCH", alimentación monofásica (230V/50Hz), potencia frigorífica nominal 2,1 kW, potencia calorífica nominal 2,3 kW, caudal de aire a velocidad baja/media/alta: 460/500/540 m³/h, presión sonora a velocidad baja/media/alta: 31/33/37 dBA, dimensiones 260x570x570 mm, peso 14,5 kg, diámetro de conexión de la tubería de líquido 1/4", diámetro de conexión de la tubería de gas 3/8", con panel decorativo CL5000i-P 4CC, dimensiones del panel 50x647x647 mm, peso del panel 2,5 kg, bomba para elevación de condensados y control remoto inalámbrico. Incluso elementos para suspensión del techo. El precio no incluye la canalización ni el cableado eléctrico de alimentación.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</si>
  <si>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</si>
  <si>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</si>
  <si>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</si>
  <si>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</si>
  <si>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</si>
  <si>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</si>
  <si>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</si>
  <si>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mt42bos208a</t>
  </si>
  <si>
    <t xml:space="preserve">Ud</t>
  </si>
  <si>
    <t xml:space="preserve">Unidad interior de aire acondicionado, de cassette, de flujo circular, sistema aire-aire multi-split, para gas R-32, serie Cassette Climate 5000i R32, modelo CL5001iM 4CC 21 E "BOSCH", alimentación monofásica (230V/50Hz), potencia frigorífica nominal 2,1 kW, potencia calorífica nominal 2,3 kW, caudal de aire a velocidad baja/media/alta: 460/500/540 m³/h, presión sonora a velocidad baja/media/alta: 31/33/37 dBA, dimensiones 260x570x570 mm, peso 14,5 kg, diámetro de conexión de la tubería de líquido 1/4", diámetro de conexión de la tubería de gas 3/8", con panel decorativo CL5000i-P 4CC, dimensiones del panel 50x647x647 mm, peso del panel 2,5 kg, bomba para elevación de condensados y control remoto inalámbrico.</t>
  </si>
  <si>
    <t xml:space="preserve">mt42www090</t>
  </si>
  <si>
    <t xml:space="preserve">Ud</t>
  </si>
  <si>
    <t xml:space="preserve">Kit de soportes para suspensión del techo, formado por cuatro varillas roscadas de acero galvanizado, con sus tacos, tuercas y arandelas correspondientes.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</si>
  <si>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</si>
  <si>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</si>
  <si>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</si>
  <si>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</si>
  <si>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</si>
  <si>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</si>
  <si>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</si>
  <si>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</si>
  <si>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</si>
  <si>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</si>
  <si>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</si>
  <si>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</si>
  <si>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260,65€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</si>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</sst>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7.48" customWidth="1"/>
    <col min="4" max="4" width="73.44" customWidth="1"/>
    <col min="5" max="5" width="13.60" customWidth="1"/>
    <col min="6" max="6" width="10.37" customWidth="1"/>
    <col min="7" max="7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76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97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845</v>
      </c>
      <c r="G10" s="12">
        <f ca="1">ROUND(INDIRECT(ADDRESS(ROW()+(0), COLUMN()+(-2), 1))*INDIRECT(ADDRESS(ROW()+(0), COLUMN()+(-1), 1)), 2)</f>
        <v>845</v>
      </c>
    </row>
    <row r="11" spans="1:7" ht="24.0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22</v>
      </c>
      <c r="G11" s="14">
        <f ca="1">ROUND(INDIRECT(ADDRESS(ROW()+(0), COLUMN()+(-2), 1))*INDIRECT(ADDRESS(ROW()+(0), COLUMN()+(-1), 1)), 2)</f>
        <v>22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867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1</v>
      </c>
      <c r="F14" s="12">
        <v>23.74</v>
      </c>
      <c r="G14" s="12">
        <f ca="1">ROUND(INDIRECT(ADDRESS(ROW()+(0), COLUMN()+(-2), 1))*INDIRECT(ADDRESS(ROW()+(0), COLUMN()+(-1), 1)), 2)</f>
        <v>23.74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1</v>
      </c>
      <c r="F15" s="14">
        <v>21.9</v>
      </c>
      <c r="G15" s="14">
        <f ca="1">ROUND(INDIRECT(ADDRESS(ROW()+(0), COLUMN()+(-2), 1))*INDIRECT(ADDRESS(ROW()+(0), COLUMN()+(-1), 1)), 2)</f>
        <v>21.9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45.64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912.64</v>
      </c>
      <c r="G18" s="14">
        <f ca="1">ROUND(INDIRECT(ADDRESS(ROW()+(0), COLUMN()+(-2), 1))*INDIRECT(ADDRESS(ROW()+(0), COLUMN()+(-1), 1))/100, 2)</f>
        <v>18.25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930.89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