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<sst xmlns="http://schemas.openxmlformats.org/spreadsheetml/2006/main" count="32" uniqueCount="32">
  <si>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</si>
  <si>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ICN020</t>
  </si>
  <si>
    <t xml:space="preserve">Ud</t>
  </si>
  <si>
    <t xml:space="preserve">Equipo de aire acondicionado con unidad interior de pared, sistema aire-aire split 1x1.</t>
  </si>
  <si>
    <r>
      <rPr>
        <sz val="8.25"/>
        <color rgb="FF000000"/>
        <rFont val="Arial"/>
        <family val="2"/>
      </rPr>
      <t xml:space="preserve">Equipo de aire acondicionado, sistema aire-aire split 1x1, para gas refrigerante R-32, serie Mono Split 1x1 Mural Climate 7000i R32, modelo SET 41 WE "BOSCH", alimentación monofásica (230V/50Hz), potencia frigorífica nominal 4 kW, potencia calorífica nominal 4,6 kW, consumo eléctrico nominal en refrigeración 1,02 kW, consumo eléctrico nominal en calefacción 1,12 kW, SEER 8,7 (clase A+++), SCOP 4,6 (clase A++) en clima medio, formado por: una unidad interior de pared CL7001iU W 41 E, color blanco, dimensiones 306x907x254 mm, peso 13 kg, presión sonora a velocidad ultra baja/baja/media/alta: 28/34/39/43 dBA, con pantalla digital, ionizador, sensor de humedad, detector de movimiento y comunicación vía Wi-Fi para control desde smartphone o tablet mediante la App HomeCom Easy; un control remoto por infrarrojos; y una unidad exterior CL7000i 53 E, caudal de aire 2350 m³/h, dimensiones 554x805x330 mm, peso 33,6 kg, presión sonora 52 dBA, diámetro de conexión de la tubería de líquido 1/4", diámetro de conexión de la tubería de gas 1/2", longitud máxima de tubería 25 m, diferencia máxima de altura entre la unidad exterior y la unidad interior 10 m. Incluso elementos antivibratorios y soportes de pared para apoyo de la unidad exterior.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</si>
  <si>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</si>
  <si>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</si>
  <si>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</si>
  <si>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</si>
  <si>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</si>
  <si>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</si>
  <si>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</si>
  <si>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mt42bos197jjsj</t>
  </si>
  <si>
    <t xml:space="preserve">Ud</t>
  </si>
  <si>
    <t xml:space="preserve">Equipo de aire acondicionado, sistema aire-aire split 1x1, para gas refrigerante R-32, serie Mono Split 1x1 Mural Climate 7000i R32, modelo SET 41 WE "BOSCH", alimentación monofásica (230V/50Hz), potencia frigorífica nominal 4 kW, potencia calorífica nominal 4,6 kW, consumo eléctrico nominal en refrigeración 1,02 kW, consumo eléctrico nominal en calefacción 1,12 kW, SEER 8,7 (clase A+++), SCOP 4,6 (clase A++) en clima medio, formado por: una unidad interior de pared CL7001iU W 41 E, color blanco, dimensiones 306x907x254 mm, peso 13 kg, presión sonora a velocidad ultra baja/baja/media/alta: 28/34/39/43 dBA, con pantalla digital, ionizador, sensor de humedad, detector de movimiento y comunicación vía Wi-Fi para control desde smartphone o tablet mediante la App HomeCom Easy; un control remoto por infrarrojos; y una unidad exterior CL7000i 53 E, caudal de aire 2350 m³/h, dimensiones 554x805x330 mm, peso 33,6 kg, presión sonora 52 dBA, diámetro de conexión de la tubería de líquido 1/4", diámetro de conexión de la tubería de gas 1/2", longitud máxima de tubería 25 m, diferencia máxima de altura entre la unidad exterior y la unidad interior 10 m.</t>
  </si>
  <si>
    <t xml:space="preserve">mt42www085</t>
  </si>
  <si>
    <t xml:space="preserve">Ud</t>
  </si>
  <si>
    <t xml:space="preserve">Kit de soportes de pared, formado por juego de escuadras de 50x45 cm y cuatro amortiguadores de caucho, con sus tacos, tornillos, tuercas y arandelas correspondientes.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</si>
  <si>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</si>
  <si>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</si>
  <si>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</si>
  <si>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</si>
  <si>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</si>
  <si>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</si>
  <si>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</si>
  <si>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</si>
  <si>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</si>
  <si>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</si>
  <si>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</si>
  <si>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</si>
  <si>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650,28€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</si>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</sst>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1.06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08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60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2160</v>
      </c>
      <c r="G10" s="12">
        <f ca="1">ROUND(INDIRECT(ADDRESS(ROW()+(0), COLUMN()+(-2), 1))*INDIRECT(ADDRESS(ROW()+(0), COLUMN()+(-1), 1)), 2)</f>
        <v>2160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18.9</v>
      </c>
      <c r="G11" s="14">
        <f ca="1">ROUND(INDIRECT(ADDRESS(ROW()+(0), COLUMN()+(-2), 1))*INDIRECT(ADDRESS(ROW()+(0), COLUMN()+(-1), 1)), 2)</f>
        <v>18.9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2178.9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2.147</v>
      </c>
      <c r="F14" s="12">
        <v>23.74</v>
      </c>
      <c r="G14" s="12">
        <f ca="1">ROUND(INDIRECT(ADDRESS(ROW()+(0), COLUMN()+(-2), 1))*INDIRECT(ADDRESS(ROW()+(0), COLUMN()+(-1), 1)), 2)</f>
        <v>50.97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2.147</v>
      </c>
      <c r="F15" s="14">
        <v>21.9</v>
      </c>
      <c r="G15" s="14">
        <f ca="1">ROUND(INDIRECT(ADDRESS(ROW()+(0), COLUMN()+(-2), 1))*INDIRECT(ADDRESS(ROW()+(0), COLUMN()+(-1), 1)), 2)</f>
        <v>47.02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97.99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2276.89</v>
      </c>
      <c r="G18" s="14">
        <f ca="1">ROUND(INDIRECT(ADDRESS(ROW()+(0), COLUMN()+(-2), 1))*INDIRECT(ADDRESS(ROW()+(0), COLUMN()+(-1), 1))/100, 2)</f>
        <v>45.54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2322.43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